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<sst xmlns="http://schemas.openxmlformats.org/spreadsheetml/2006/main" count="132" uniqueCount="109">
  <si>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Название общеобразовательной организации</t>
  </si>
  <si>
    <t xml:space="preserve"> 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</si>
  <si>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</si>
  <si>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</si>
  <si>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</si>
  <si>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</si>
  <si>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</si>
  <si>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</si>
  <si>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</si>
  <si>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</si>
  <si>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</si>
  <si>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</si>
  <si>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</si>
  <si>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</si>
  <si>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</si>
  <si>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</si>
  <si>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</si>
  <si>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</si>
  <si>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</si>
  <si>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</si>
  <si>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</si>
  <si>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</si>
  <si>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</si>
  <si>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</si>
  <si>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</si>
  <si>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</si>
  <si>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</si>
  <si>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</si>
  <si>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</si>
  <si>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</si>
  <si>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</si>
  <si>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</si>
  <si>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</si>
  <si>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</si>
  <si>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</si>
  <si>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</si>
  <si>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</si>
  <si>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</si>
  <si>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</si>
  <si>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</si>
  <si>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</si>
  <si>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</si>
  <si>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</si>
  <si>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</si>
  <si>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</si>
  <si>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</si>
  <si>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</si>
  <si>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</si>
  <si>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</si>
  <si>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</si>
  <si>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</si>
  <si>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</si>
  <si>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</si>
  <si>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</si>
  <si>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</si>
  <si>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</si>
  <si>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</si>
  <si>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</si>
  <si>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</si>
  <si>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</si>
  <si>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</si>
  <si>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</si>
  <si>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</si>
  <si>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</si>
  <si>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</si>
  <si>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</si>
  <si>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</si>
  <si>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</si>
  <si>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</si>
  <si>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</si>
  <si>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</si>
  <si>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</si>
  <si>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</si>
  <si>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</si>
  <si>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</si>
  <si>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</si>
  <si>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</si>
  <si>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</si>
  <si>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Общая сумма баллов (количество показателей -13, общая сумма баллов -65)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</si>
  <si>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</si>
  <si>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</si>
  <si>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</si>
  <si>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>Число обучающихся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</si>
  <si>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14 февраля 2014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</si>
  <si>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>стартовое значение (декабрь)</t>
  </si>
  <si>
    <t>итоговое значение  (февраль)</t>
  </si>
  <si>
    <t>МБОУ "Белоколпская СОШ"</t>
  </si>
  <si>
    <t>143715, Московская область, Шаховской район, с. Белая Колпь, ул. Центральная, д.16</t>
  </si>
  <si>
    <t>МБОУ "Шаховская гимназия"</t>
  </si>
  <si>
    <t>143700, Московская область, р.п. Шаховская, ул. Комсомольская, д.10Б</t>
  </si>
  <si>
    <t>МБОУ "Шаховская СОШ № 1"</t>
  </si>
  <si>
    <t>143700, Московская область, р.п. Шаховская, 1-ый Советский пер., д.11</t>
  </si>
  <si>
    <t>МБОУ "Серединская СОШ"</t>
  </si>
  <si>
    <t>143721, Московская область, Шаховской район, с. Середа, ул. Школьная, д.1</t>
  </si>
  <si>
    <t>МБОУ "Раменская СОШ"</t>
  </si>
  <si>
    <t>143716, Московская область, Шаховской район, с. Раменье, ул. Школьная, д.1А</t>
  </si>
  <si>
    <t>МС(К)ОУ "Шаховская С(К)ОШ-И VIII вида"</t>
  </si>
  <si>
    <t>143700, Московская область, р.п. Шаховская, ул. Южная, д.32</t>
  </si>
  <si>
    <t>МБОУ "Дубранивская СОШ"</t>
  </si>
  <si>
    <t>143723, Московская область, Шаховской район, д. Дубранивка, ул. Школьная, д.12</t>
  </si>
  <si>
    <t>МБОУ "Дорская СОШ"</t>
  </si>
  <si>
    <t>143722, Московская область, Шаховской район, д.Дор, микрорайон, д.11</t>
  </si>
  <si>
    <t>МБОУ "Ивашковская СОШ"</t>
  </si>
  <si>
    <t>143717, Московская область, Шаховской район, с. Ивашково, ул. Новая, д.12</t>
  </si>
  <si>
    <t>МБОУ "Бухоловская СОШ"</t>
  </si>
  <si>
    <t>143712, Московская область, Шаховской район, д. Степаньково, микрорайон, д. 16</t>
  </si>
  <si>
    <t>МБОУ "Муриковская СОШ"</t>
  </si>
  <si>
    <t>143711, Московская область, Шаховской район, д. Муриково, микрорайон, д.20</t>
  </si>
  <si>
    <t xml:space="preserve"> Контактный телефон: 8(49637) 3-38-30                                Ф.И.О.  ответственного исполнителя Афончина Наталья Евгеньевна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</si>
</sst>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25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26" borderId="10" xfId="0" applyFill="1" applyBorder="1" applyAlignment="1">
      <alignment/>
    </xf>
    <xf numFmtId="0" fontId="10" fillId="22" borderId="11" xfId="0" applyFont="1" applyFill="1" applyBorder="1" applyAlignment="1">
      <alignment horizontal="center" vertical="center" textRotation="90" wrapText="1"/>
    </xf>
    <xf numFmtId="0" fontId="11" fillId="22" borderId="10" xfId="0" applyFont="1" applyFill="1" applyBorder="1" applyAlignment="1">
      <alignment horizontal="center" vertical="center" textRotation="90" wrapText="1"/>
    </xf>
    <xf numFmtId="0" fontId="11" fillId="22" borderId="11" xfId="0" applyFont="1" applyFill="1" applyBorder="1" applyAlignment="1">
      <alignment horizontal="center" vertical="center" textRotation="90" wrapText="1"/>
    </xf>
    <xf numFmtId="0" fontId="12" fillId="22" borderId="10" xfId="0" applyFont="1" applyFill="1" applyBorder="1" applyAlignment="1">
      <alignment horizontal="center" vertical="center" textRotation="90" wrapText="1"/>
    </xf>
    <xf numFmtId="0" fontId="11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 wrapText="1"/>
    </xf>
    <xf numFmtId="0" fontId="6" fillId="22" borderId="10" xfId="0" applyFont="1" applyFill="1" applyBorder="1" applyAlignment="1">
      <alignment horizontal="center" vertical="center" textRotation="90" wrapText="1"/>
    </xf>
    <xf numFmtId="0" fontId="11" fillId="4" borderId="12" xfId="0" applyFont="1" applyFill="1" applyBorder="1" applyAlignment="1">
      <alignment horizontal="center" vertical="center" textRotation="90" wrapText="1"/>
    </xf>
    <xf numFmtId="0" fontId="10" fillId="4" borderId="12" xfId="0" applyFont="1" applyFill="1" applyBorder="1" applyAlignment="1">
      <alignment horizontal="center" vertical="center" textRotation="90" wrapText="1"/>
    </xf>
    <xf numFmtId="0" fontId="10" fillId="4" borderId="10" xfId="0" applyFont="1" applyFill="1" applyBorder="1" applyAlignment="1">
      <alignment horizontal="center" vertical="center" textRotation="90" wrapText="1"/>
    </xf>
    <xf numFmtId="0" fontId="10" fillId="10" borderId="10" xfId="0" applyFont="1" applyFill="1" applyBorder="1" applyAlignment="1">
      <alignment horizontal="center" vertical="center" textRotation="90" wrapText="1"/>
    </xf>
    <xf numFmtId="0" fontId="11" fillId="10" borderId="10" xfId="0" applyFont="1" applyFill="1" applyBorder="1" applyAlignment="1">
      <alignment horizontal="center" vertical="center" textRotation="90" wrapText="1"/>
    </xf>
    <xf numFmtId="0" fontId="12" fillId="10" borderId="10" xfId="0" applyFont="1" applyFill="1" applyBorder="1" applyAlignment="1">
      <alignment horizontal="center" vertical="center" textRotation="90" wrapText="1"/>
    </xf>
    <xf numFmtId="0" fontId="11" fillId="6" borderId="10" xfId="0" applyFont="1" applyFill="1" applyBorder="1" applyAlignment="1">
      <alignment horizontal="center" vertical="center" textRotation="90" wrapText="1"/>
    </xf>
    <xf numFmtId="0" fontId="10" fillId="6" borderId="10" xfId="0" applyFont="1" applyFill="1" applyBorder="1" applyAlignment="1">
      <alignment horizontal="center" vertical="center" textRotation="90" wrapText="1"/>
    </xf>
    <xf numFmtId="0" fontId="11" fillId="6" borderId="12" xfId="0" applyFont="1" applyFill="1" applyBorder="1" applyAlignment="1">
      <alignment horizontal="center" vertical="center" textRotation="90" wrapText="1"/>
    </xf>
    <xf numFmtId="0" fontId="13" fillId="17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/>
    </xf>
    <xf numFmtId="0" fontId="7" fillId="27" borderId="13" xfId="0" applyFont="1" applyFill="1" applyBorder="1" applyAlignment="1">
      <alignment horizontal="center"/>
    </xf>
    <xf numFmtId="0" fontId="14" fillId="27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7" borderId="14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16" fillId="22" borderId="15" xfId="0" applyFont="1" applyFill="1" applyBorder="1" applyAlignment="1">
      <alignment horizontal="center" vertical="center"/>
    </xf>
    <xf numFmtId="0" fontId="16" fillId="22" borderId="0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/>
    </xf>
    <xf numFmtId="0" fontId="15" fillId="27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6" fillId="22" borderId="15" xfId="0" applyFont="1" applyFill="1" applyBorder="1" applyAlignment="1">
      <alignment horizontal="center" vertical="center"/>
    </xf>
    <xf numFmtId="0" fontId="16" fillId="22" borderId="16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7" fillId="22" borderId="13" xfId="0" applyFont="1" applyFill="1" applyBorder="1" applyAlignment="1">
      <alignment horizontal="center" vertical="center" textRotation="90" wrapText="1"/>
    </xf>
    <xf numFmtId="0" fontId="17" fillId="22" borderId="17" xfId="0" applyFont="1" applyFill="1" applyBorder="1" applyAlignment="1">
      <alignment horizontal="center" vertical="center" textRotation="90" wrapText="1"/>
    </xf>
    <xf numFmtId="0" fontId="17" fillId="22" borderId="18" xfId="0" applyFont="1" applyFill="1" applyBorder="1" applyAlignment="1">
      <alignment horizontal="center" vertical="center" textRotation="90" wrapText="1"/>
    </xf>
    <xf numFmtId="0" fontId="0" fillId="24" borderId="13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22" borderId="17" xfId="0" applyFont="1" applyFill="1" applyBorder="1" applyAlignment="1">
      <alignment/>
    </xf>
    <xf numFmtId="0" fontId="9" fillId="22" borderId="18" xfId="0" applyFont="1" applyFill="1" applyBorder="1" applyAlignment="1">
      <alignment/>
    </xf>
    <xf numFmtId="0" fontId="16" fillId="22" borderId="20" xfId="0" applyFont="1" applyFill="1" applyBorder="1" applyAlignment="1">
      <alignment horizontal="center" vertical="center"/>
    </xf>
    <xf numFmtId="0" fontId="16" fillId="22" borderId="19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 textRotation="90" wrapText="1"/>
    </xf>
    <xf numFmtId="0" fontId="18" fillId="11" borderId="17" xfId="0" applyFont="1" applyFill="1" applyBorder="1" applyAlignment="1">
      <alignment horizontal="center" vertical="center" textRotation="90" wrapText="1"/>
    </xf>
    <xf numFmtId="0" fontId="18" fillId="11" borderId="18" xfId="0" applyFont="1" applyFill="1" applyBorder="1" applyAlignment="1">
      <alignment horizontal="center" vertical="center" textRotation="90" wrapText="1"/>
    </xf>
    <xf numFmtId="0" fontId="2" fillId="22" borderId="13" xfId="0" applyFont="1" applyFill="1" applyBorder="1" applyAlignment="1">
      <alignment horizontal="center" vertical="center" textRotation="90" wrapText="1"/>
    </xf>
    <xf numFmtId="0" fontId="19" fillId="22" borderId="17" xfId="0" applyFont="1" applyFill="1" applyBorder="1" applyAlignment="1">
      <alignment/>
    </xf>
    <xf numFmtId="0" fontId="19" fillId="22" borderId="18" xfId="0" applyFont="1" applyFill="1" applyBorder="1" applyAlignment="1">
      <alignment/>
    </xf>
    <xf numFmtId="0" fontId="11" fillId="22" borderId="13" xfId="0" applyFont="1" applyFill="1" applyBorder="1" applyAlignment="1">
      <alignment horizontal="center" vertical="center" textRotation="90" wrapText="1"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12" fillId="22" borderId="13" xfId="0" applyFont="1" applyFill="1" applyBorder="1" applyAlignment="1">
      <alignment horizontal="center" vertical="center" textRotation="90" wrapText="1"/>
    </xf>
    <xf numFmtId="0" fontId="20" fillId="22" borderId="17" xfId="0" applyFont="1" applyFill="1" applyBorder="1" applyAlignment="1">
      <alignment/>
    </xf>
    <xf numFmtId="0" fontId="20" fillId="22" borderId="18" xfId="0" applyFont="1" applyFill="1" applyBorder="1" applyAlignment="1">
      <alignment/>
    </xf>
    <xf numFmtId="0" fontId="10" fillId="3" borderId="13" xfId="0" applyFont="1" applyFill="1" applyBorder="1" applyAlignment="1">
      <alignment horizontal="center" vertical="center" textRotation="90" wrapText="1"/>
    </xf>
    <xf numFmtId="0" fontId="10" fillId="3" borderId="18" xfId="0" applyFont="1" applyFill="1" applyBorder="1" applyAlignment="1">
      <alignment horizontal="center" vertical="center" textRotation="90" wrapText="1"/>
    </xf>
    <xf numFmtId="0" fontId="10" fillId="22" borderId="13" xfId="0" applyFont="1" applyFill="1" applyBorder="1" applyAlignment="1">
      <alignment horizontal="center" vertical="center" textRotation="90" wrapText="1"/>
    </xf>
    <xf numFmtId="0" fontId="10" fillId="22" borderId="18" xfId="0" applyFont="1" applyFill="1" applyBorder="1" applyAlignment="1">
      <alignment horizontal="center" vertical="center" textRotation="90" wrapText="1"/>
    </xf>
    <xf numFmtId="0" fontId="12" fillId="22" borderId="18" xfId="0" applyFont="1" applyFill="1" applyBorder="1" applyAlignment="1">
      <alignment horizontal="center" vertical="center" textRotation="90" wrapText="1"/>
    </xf>
    <xf numFmtId="0" fontId="18" fillId="17" borderId="13" xfId="0" applyFont="1" applyFill="1" applyBorder="1" applyAlignment="1">
      <alignment horizontal="center" vertical="center" textRotation="90" wrapText="1"/>
    </xf>
    <xf numFmtId="0" fontId="18" fillId="17" borderId="17" xfId="0" applyFont="1" applyFill="1" applyBorder="1" applyAlignment="1">
      <alignment horizontal="center" vertical="center" textRotation="90" wrapText="1"/>
    </xf>
    <xf numFmtId="0" fontId="18" fillId="17" borderId="18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8" xfId="0" applyFont="1" applyFill="1" applyBorder="1" applyAlignment="1">
      <alignment horizontal="center" vertical="center" textRotation="90" wrapText="1"/>
    </xf>
    <xf numFmtId="0" fontId="10" fillId="10" borderId="13" xfId="0" applyFont="1" applyFill="1" applyBorder="1" applyAlignment="1">
      <alignment horizontal="center" vertical="center" textRotation="90" wrapText="1"/>
    </xf>
    <xf numFmtId="0" fontId="10" fillId="10" borderId="18" xfId="0" applyFont="1" applyFill="1" applyBorder="1" applyAlignment="1">
      <alignment horizontal="center" vertical="center" textRotation="90" wrapText="1"/>
    </xf>
    <xf numFmtId="0" fontId="12" fillId="10" borderId="13" xfId="0" applyFont="1" applyFill="1" applyBorder="1" applyAlignment="1">
      <alignment horizontal="center" vertical="center" textRotation="90" wrapText="1"/>
    </xf>
    <xf numFmtId="0" fontId="12" fillId="10" borderId="18" xfId="0" applyFont="1" applyFill="1" applyBorder="1" applyAlignment="1">
      <alignment horizontal="center" vertical="center" textRotation="90" wrapText="1"/>
    </xf>
    <xf numFmtId="0" fontId="11" fillId="22" borderId="12" xfId="0" applyFont="1" applyFill="1" applyBorder="1" applyAlignment="1">
      <alignment horizontal="center" vertical="center" wrapText="1"/>
    </xf>
    <xf numFmtId="0" fontId="11" fillId="22" borderId="21" xfId="0" applyFont="1" applyFill="1" applyBorder="1" applyAlignment="1">
      <alignment horizontal="center" vertical="center" wrapText="1"/>
    </xf>
    <xf numFmtId="0" fontId="11" fillId="22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2" fillId="2" borderId="13" xfId="0" applyFont="1" applyFill="1" applyBorder="1" applyAlignment="1">
      <alignment horizontal="center" vertical="center" textRotation="90" wrapText="1"/>
    </xf>
    <xf numFmtId="0" fontId="12" fillId="2" borderId="18" xfId="0" applyFont="1" applyFill="1" applyBorder="1" applyAlignment="1">
      <alignment horizontal="center" vertical="center" textRotation="90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21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7">
      <selection activeCell="I7" sqref="I7"/>
    </sheetView>
  </sheetViews>
  <sheetFormatPr defaultColWidth="9.140625" defaultRowHeight="15"/>
  <cols>
    <col min="1" max="1" width="28.00390625" style="0" customWidth="1"/>
    <col min="2" max="2" width="12.421875" style="0" customWidth="1"/>
    <col min="3" max="3" width="13.28125" style="0" customWidth="1"/>
    <col min="4" max="4" width="17.28125" style="0" customWidth="1"/>
    <col min="5" max="5" width="26.8515625" style="0" customWidth="1"/>
    <col min="6" max="6" width="26.421875" style="0" customWidth="1"/>
    <col min="7" max="7" width="16.8515625" style="0" customWidth="1"/>
  </cols>
  <sheetData>
    <row r="1" spans="6:7" ht="15">
      <c r="F1" s="51"/>
      <c r="G1" s="51"/>
    </row>
    <row r="2" spans="1:13" ht="15">
      <c r="A2" s="1"/>
      <c r="B2" s="1"/>
      <c r="C2" s="1"/>
      <c r="D2" s="1"/>
      <c r="G2" s="1"/>
      <c r="K2" s="2"/>
      <c r="L2" s="2"/>
      <c r="M2" s="2"/>
    </row>
    <row r="3" ht="15">
      <c r="G3" s="1"/>
    </row>
    <row r="4" spans="1:7" ht="14.25" customHeight="1">
      <c r="A4" s="50" t="s">
        <v>83</v>
      </c>
      <c r="B4" s="50"/>
      <c r="C4" s="50"/>
      <c r="D4" s="50"/>
      <c r="E4" s="50"/>
      <c r="F4" s="50"/>
      <c r="G4" s="50"/>
    </row>
    <row r="5" spans="1:7" ht="15" customHeight="1">
      <c r="A5" s="50"/>
      <c r="B5" s="50"/>
      <c r="C5" s="50"/>
      <c r="D5" s="50"/>
      <c r="E5" s="50"/>
      <c r="F5" s="50"/>
      <c r="G5" s="50"/>
    </row>
    <row r="6" spans="1:7" ht="14.25" customHeight="1">
      <c r="A6" s="50"/>
      <c r="B6" s="50"/>
      <c r="C6" s="50"/>
      <c r="D6" s="50"/>
      <c r="E6" s="50"/>
      <c r="F6" s="50"/>
      <c r="G6" s="50"/>
    </row>
    <row r="7" spans="1:7" ht="14.25" customHeight="1">
      <c r="A7" s="50"/>
      <c r="B7" s="50"/>
      <c r="C7" s="50"/>
      <c r="D7" s="50"/>
      <c r="E7" s="50"/>
      <c r="F7" s="50"/>
      <c r="G7" s="50"/>
    </row>
    <row r="8" spans="1:7" ht="22.5" customHeight="1">
      <c r="A8" s="51" t="s">
        <v>108</v>
      </c>
      <c r="B8" s="51"/>
      <c r="C8" s="51"/>
      <c r="D8" s="51"/>
      <c r="E8" s="51"/>
      <c r="F8" s="51"/>
      <c r="G8" s="51"/>
    </row>
    <row r="9" ht="12" customHeight="1" hidden="1"/>
    <row r="10" spans="1:8" ht="177.75" customHeight="1">
      <c r="A10" s="3" t="s">
        <v>0</v>
      </c>
      <c r="B10" s="3" t="s">
        <v>76</v>
      </c>
      <c r="C10" s="3" t="s">
        <v>2</v>
      </c>
      <c r="D10" s="3" t="s">
        <v>82</v>
      </c>
      <c r="E10" s="3" t="s">
        <v>79</v>
      </c>
      <c r="F10" s="3" t="s">
        <v>80</v>
      </c>
      <c r="G10" s="3" t="s">
        <v>85</v>
      </c>
      <c r="H10" s="46" t="s">
        <v>84</v>
      </c>
    </row>
    <row r="11" spans="1:8" s="33" customFormat="1" ht="17.25" customHeight="1">
      <c r="A11" s="36">
        <v>1</v>
      </c>
      <c r="B11" s="37">
        <v>2</v>
      </c>
      <c r="C11" s="38">
        <v>3</v>
      </c>
      <c r="D11" s="38"/>
      <c r="E11" s="37">
        <v>4</v>
      </c>
      <c r="F11" s="37">
        <v>5</v>
      </c>
      <c r="G11" s="37"/>
      <c r="H11" s="44">
        <v>7</v>
      </c>
    </row>
    <row r="12" spans="1:8" ht="18" customHeight="1">
      <c r="A12" s="30" t="s">
        <v>88</v>
      </c>
      <c r="B12" s="30" t="s">
        <v>89</v>
      </c>
      <c r="C12" s="41">
        <v>1988</v>
      </c>
      <c r="D12" s="41">
        <v>560</v>
      </c>
      <c r="E12" s="42">
        <v>54</v>
      </c>
      <c r="F12" s="41">
        <v>216</v>
      </c>
      <c r="G12" s="43">
        <f aca="true" t="shared" si="0" ref="G12:G21">SUM(E12:F12)</f>
        <v>270</v>
      </c>
      <c r="H12" s="6">
        <v>198</v>
      </c>
    </row>
    <row r="13" spans="1:8" ht="18" customHeight="1">
      <c r="A13" s="30" t="s">
        <v>90</v>
      </c>
      <c r="B13" s="30" t="s">
        <v>91</v>
      </c>
      <c r="C13" s="41">
        <v>1971</v>
      </c>
      <c r="D13" s="41">
        <v>730</v>
      </c>
      <c r="E13" s="42">
        <v>46</v>
      </c>
      <c r="F13" s="41">
        <v>182</v>
      </c>
      <c r="G13" s="43">
        <f t="shared" si="0"/>
        <v>228</v>
      </c>
      <c r="H13" s="6">
        <v>165</v>
      </c>
    </row>
    <row r="14" spans="1:8" ht="18.75">
      <c r="A14" s="30" t="s">
        <v>92</v>
      </c>
      <c r="B14" s="30" t="s">
        <v>93</v>
      </c>
      <c r="C14" s="41">
        <v>1961</v>
      </c>
      <c r="D14" s="41">
        <v>188</v>
      </c>
      <c r="E14" s="41">
        <v>51</v>
      </c>
      <c r="F14" s="41">
        <v>175</v>
      </c>
      <c r="G14" s="43">
        <f t="shared" si="0"/>
        <v>226</v>
      </c>
      <c r="H14" s="6">
        <v>202</v>
      </c>
    </row>
    <row r="15" spans="1:8" ht="18" customHeight="1">
      <c r="A15" s="30" t="s">
        <v>94</v>
      </c>
      <c r="B15" s="30" t="s">
        <v>95</v>
      </c>
      <c r="C15" s="41">
        <v>1965</v>
      </c>
      <c r="D15" s="41">
        <v>142</v>
      </c>
      <c r="E15" s="42">
        <v>49</v>
      </c>
      <c r="F15" s="41">
        <v>168</v>
      </c>
      <c r="G15" s="43">
        <f t="shared" si="0"/>
        <v>217</v>
      </c>
      <c r="H15" s="6">
        <v>197</v>
      </c>
    </row>
    <row r="16" spans="1:8" ht="18" customHeight="1">
      <c r="A16" s="30" t="s">
        <v>96</v>
      </c>
      <c r="B16" s="30" t="s">
        <v>97</v>
      </c>
      <c r="C16" s="41">
        <v>1963</v>
      </c>
      <c r="D16" s="41">
        <v>149</v>
      </c>
      <c r="E16" s="42">
        <v>43</v>
      </c>
      <c r="F16" s="41">
        <v>170</v>
      </c>
      <c r="G16" s="43">
        <f t="shared" si="0"/>
        <v>213</v>
      </c>
      <c r="H16" s="6">
        <v>149</v>
      </c>
    </row>
    <row r="17" spans="1:8" ht="18" customHeight="1">
      <c r="A17" s="30" t="s">
        <v>98</v>
      </c>
      <c r="B17" s="30" t="s">
        <v>99</v>
      </c>
      <c r="C17" s="41">
        <v>1974</v>
      </c>
      <c r="D17" s="41">
        <v>68</v>
      </c>
      <c r="E17" s="42">
        <v>48</v>
      </c>
      <c r="F17" s="41">
        <v>162</v>
      </c>
      <c r="G17" s="43">
        <f t="shared" si="0"/>
        <v>210</v>
      </c>
      <c r="H17" s="6">
        <v>162</v>
      </c>
    </row>
    <row r="18" spans="1:8" ht="18" customHeight="1">
      <c r="A18" s="30" t="s">
        <v>100</v>
      </c>
      <c r="B18" s="30" t="s">
        <v>101</v>
      </c>
      <c r="C18" s="41">
        <v>1984</v>
      </c>
      <c r="D18" s="41">
        <v>67</v>
      </c>
      <c r="E18" s="42">
        <v>48</v>
      </c>
      <c r="F18" s="41">
        <v>162</v>
      </c>
      <c r="G18" s="43">
        <f t="shared" si="0"/>
        <v>210</v>
      </c>
      <c r="H18" s="6">
        <v>169</v>
      </c>
    </row>
    <row r="19" spans="1:8" ht="18" customHeight="1">
      <c r="A19" s="30" t="s">
        <v>102</v>
      </c>
      <c r="B19" s="30" t="s">
        <v>103</v>
      </c>
      <c r="C19" s="41">
        <v>1982</v>
      </c>
      <c r="D19" s="41">
        <v>89</v>
      </c>
      <c r="E19" s="42">
        <v>47</v>
      </c>
      <c r="F19" s="41">
        <v>161</v>
      </c>
      <c r="G19" s="43">
        <f t="shared" si="0"/>
        <v>208</v>
      </c>
      <c r="H19" s="6">
        <v>163</v>
      </c>
    </row>
    <row r="20" spans="1:8" ht="18" customHeight="1">
      <c r="A20" s="30" t="s">
        <v>86</v>
      </c>
      <c r="B20" s="30" t="s">
        <v>87</v>
      </c>
      <c r="C20" s="41">
        <v>1969</v>
      </c>
      <c r="D20" s="41">
        <v>50</v>
      </c>
      <c r="E20" s="42">
        <v>43</v>
      </c>
      <c r="F20" s="41">
        <v>153</v>
      </c>
      <c r="G20" s="43">
        <f t="shared" si="0"/>
        <v>196</v>
      </c>
      <c r="H20" s="6">
        <v>150</v>
      </c>
    </row>
    <row r="21" spans="1:8" ht="18" customHeight="1">
      <c r="A21" s="30" t="s">
        <v>104</v>
      </c>
      <c r="B21" s="30" t="s">
        <v>105</v>
      </c>
      <c r="C21" s="41">
        <v>1978</v>
      </c>
      <c r="D21" s="41">
        <v>124</v>
      </c>
      <c r="E21" s="42">
        <v>40</v>
      </c>
      <c r="F21" s="41">
        <v>149</v>
      </c>
      <c r="G21" s="43">
        <f t="shared" si="0"/>
        <v>189</v>
      </c>
      <c r="H21" s="6">
        <v>158</v>
      </c>
    </row>
    <row r="22" spans="1:8" ht="18" customHeight="1">
      <c r="A22" s="30" t="s">
        <v>106</v>
      </c>
      <c r="B22" s="30" t="s">
        <v>107</v>
      </c>
      <c r="C22" s="41">
        <v>1980</v>
      </c>
      <c r="D22" s="41">
        <v>76</v>
      </c>
      <c r="E22" s="42">
        <v>39</v>
      </c>
      <c r="F22" s="41">
        <v>148</v>
      </c>
      <c r="G22" s="43">
        <v>187</v>
      </c>
      <c r="H22" s="6">
        <v>102</v>
      </c>
    </row>
    <row r="28" ht="15">
      <c r="H28" t="s">
        <v>1</v>
      </c>
    </row>
  </sheetData>
  <sheetProtection/>
  <mergeCells count="3">
    <mergeCell ref="A4:G7"/>
    <mergeCell ref="A8:G8"/>
    <mergeCell ref="F1:G1"/>
  </mergeCells>
  <conditionalFormatting sqref="E12:F22">
    <cfRule type="cellIs" priority="1" dxfId="3" operator="between">
      <formula>4</formula>
      <formula>5</formula>
    </cfRule>
    <cfRule type="cellIs" priority="2" dxfId="0" operator="between">
      <formula>2</formula>
      <formula>3</formula>
    </cfRule>
    <cfRule type="cellIs" priority="3" dxfId="6" operator="lessThan">
      <formula>2</formula>
    </cfRule>
  </conditionalFormatting>
  <printOptions horizontalCentered="1"/>
  <pageMargins left="0.1968503937007874" right="0.2362204724409449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3">
      <selection activeCell="V10" sqref="V10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1"/>
      <c r="N1" s="51"/>
      <c r="O1" s="51"/>
      <c r="P1" s="51"/>
      <c r="Q1" s="51"/>
    </row>
    <row r="2" spans="1:15" ht="14.25" customHeight="1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9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2" customHeight="1">
      <c r="A7" s="55" t="s">
        <v>0</v>
      </c>
      <c r="B7" s="61" t="s">
        <v>15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9"/>
      <c r="O7" s="63" t="s">
        <v>78</v>
      </c>
    </row>
    <row r="8" spans="1:15" ht="20.25" customHeight="1">
      <c r="A8" s="56"/>
      <c r="B8" s="48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40"/>
      <c r="O8" s="64"/>
    </row>
    <row r="9" spans="1:15" ht="69.75" customHeight="1">
      <c r="A9" s="56"/>
      <c r="B9" s="52" t="s">
        <v>3</v>
      </c>
      <c r="C9" s="66" t="s">
        <v>4</v>
      </c>
      <c r="D9" s="69" t="s">
        <v>5</v>
      </c>
      <c r="E9" s="72" t="s">
        <v>6</v>
      </c>
      <c r="F9" s="52" t="s">
        <v>7</v>
      </c>
      <c r="G9" s="52" t="s">
        <v>8</v>
      </c>
      <c r="H9" s="52" t="s">
        <v>9</v>
      </c>
      <c r="I9" s="52" t="s">
        <v>10</v>
      </c>
      <c r="J9" s="52" t="s">
        <v>11</v>
      </c>
      <c r="K9" s="52" t="s">
        <v>12</v>
      </c>
      <c r="L9" s="52" t="s">
        <v>13</v>
      </c>
      <c r="M9" s="52" t="s">
        <v>14</v>
      </c>
      <c r="N9" s="52" t="s">
        <v>75</v>
      </c>
      <c r="O9" s="64"/>
    </row>
    <row r="10" spans="1:15" ht="81" customHeight="1">
      <c r="A10" s="56"/>
      <c r="B10" s="59"/>
      <c r="C10" s="67"/>
      <c r="D10" s="70"/>
      <c r="E10" s="73"/>
      <c r="F10" s="59"/>
      <c r="G10" s="59"/>
      <c r="H10" s="59"/>
      <c r="I10" s="59"/>
      <c r="J10" s="59"/>
      <c r="K10" s="59"/>
      <c r="L10" s="59"/>
      <c r="M10" s="59"/>
      <c r="N10" s="53"/>
      <c r="O10" s="64"/>
    </row>
    <row r="11" spans="1:15" ht="159.75" customHeight="1">
      <c r="A11" s="57"/>
      <c r="B11" s="60"/>
      <c r="C11" s="68"/>
      <c r="D11" s="71"/>
      <c r="E11" s="74"/>
      <c r="F11" s="60"/>
      <c r="G11" s="60"/>
      <c r="H11" s="60"/>
      <c r="I11" s="60"/>
      <c r="J11" s="60"/>
      <c r="K11" s="60"/>
      <c r="L11" s="60"/>
      <c r="M11" s="60"/>
      <c r="N11" s="54"/>
      <c r="O11" s="65"/>
    </row>
    <row r="12" spans="1:15" s="33" customFormat="1" ht="15">
      <c r="A12" s="34">
        <v>1</v>
      </c>
      <c r="B12" s="31">
        <v>2</v>
      </c>
      <c r="C12" s="35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</row>
    <row r="13" spans="1:15" ht="18.75">
      <c r="A13" s="30" t="s">
        <v>88</v>
      </c>
      <c r="B13" s="44">
        <v>4</v>
      </c>
      <c r="C13" s="44">
        <v>4</v>
      </c>
      <c r="D13" s="44">
        <v>5</v>
      </c>
      <c r="E13" s="44">
        <v>4</v>
      </c>
      <c r="F13" s="44">
        <v>4</v>
      </c>
      <c r="G13" s="44">
        <v>4</v>
      </c>
      <c r="H13" s="44">
        <v>3</v>
      </c>
      <c r="I13" s="44">
        <v>4</v>
      </c>
      <c r="J13" s="44">
        <v>5</v>
      </c>
      <c r="K13" s="44">
        <v>5</v>
      </c>
      <c r="L13" s="44">
        <v>4</v>
      </c>
      <c r="M13" s="44">
        <v>4</v>
      </c>
      <c r="N13" s="44">
        <v>4</v>
      </c>
      <c r="O13" s="45">
        <f aca="true" t="shared" si="0" ref="O13:O23">SUM(B13:N13)</f>
        <v>54</v>
      </c>
    </row>
    <row r="14" spans="1:16" ht="18.75">
      <c r="A14" s="30" t="s">
        <v>90</v>
      </c>
      <c r="B14" s="44">
        <v>4</v>
      </c>
      <c r="C14" s="44">
        <v>4</v>
      </c>
      <c r="D14" s="44">
        <v>4</v>
      </c>
      <c r="E14" s="44">
        <v>2</v>
      </c>
      <c r="F14" s="44">
        <v>3</v>
      </c>
      <c r="G14" s="44">
        <v>4</v>
      </c>
      <c r="H14" s="44">
        <v>3</v>
      </c>
      <c r="I14" s="44">
        <v>4</v>
      </c>
      <c r="J14" s="44">
        <v>3</v>
      </c>
      <c r="K14" s="44">
        <v>4</v>
      </c>
      <c r="L14" s="44">
        <v>4</v>
      </c>
      <c r="M14" s="44">
        <v>3</v>
      </c>
      <c r="N14" s="44">
        <v>4</v>
      </c>
      <c r="O14" s="45">
        <f t="shared" si="0"/>
        <v>46</v>
      </c>
      <c r="P14" s="7"/>
    </row>
    <row r="15" spans="1:16" ht="18.75">
      <c r="A15" s="30" t="s">
        <v>92</v>
      </c>
      <c r="B15" s="44">
        <v>4</v>
      </c>
      <c r="C15" s="44">
        <v>4</v>
      </c>
      <c r="D15" s="44">
        <v>4</v>
      </c>
      <c r="E15" s="44">
        <v>4</v>
      </c>
      <c r="F15" s="44">
        <v>4</v>
      </c>
      <c r="G15" s="44">
        <v>4</v>
      </c>
      <c r="H15" s="44">
        <v>4</v>
      </c>
      <c r="I15" s="44">
        <v>3</v>
      </c>
      <c r="J15" s="44">
        <v>4</v>
      </c>
      <c r="K15" s="44">
        <v>4</v>
      </c>
      <c r="L15" s="44">
        <v>4</v>
      </c>
      <c r="M15" s="44">
        <v>4</v>
      </c>
      <c r="N15" s="44">
        <v>4</v>
      </c>
      <c r="O15" s="45">
        <f t="shared" si="0"/>
        <v>51</v>
      </c>
      <c r="P15" s="8"/>
    </row>
    <row r="16" spans="1:15" ht="18.75">
      <c r="A16" s="30" t="s">
        <v>94</v>
      </c>
      <c r="B16" s="44">
        <v>4</v>
      </c>
      <c r="C16" s="44">
        <v>4</v>
      </c>
      <c r="D16" s="44">
        <v>5</v>
      </c>
      <c r="E16" s="44">
        <v>3</v>
      </c>
      <c r="F16" s="44">
        <v>4</v>
      </c>
      <c r="G16" s="44">
        <v>4</v>
      </c>
      <c r="H16" s="44">
        <v>4</v>
      </c>
      <c r="I16" s="44">
        <v>3</v>
      </c>
      <c r="J16" s="44">
        <v>3</v>
      </c>
      <c r="K16" s="44">
        <v>4</v>
      </c>
      <c r="L16" s="44">
        <v>4</v>
      </c>
      <c r="M16" s="44">
        <v>3</v>
      </c>
      <c r="N16" s="44">
        <v>4</v>
      </c>
      <c r="O16" s="45">
        <f t="shared" si="0"/>
        <v>49</v>
      </c>
    </row>
    <row r="17" spans="1:15" ht="18.75">
      <c r="A17" s="30" t="s">
        <v>96</v>
      </c>
      <c r="B17" s="44">
        <v>4</v>
      </c>
      <c r="C17" s="44">
        <v>0</v>
      </c>
      <c r="D17" s="44">
        <v>4</v>
      </c>
      <c r="E17" s="44">
        <v>2</v>
      </c>
      <c r="F17" s="44">
        <v>3</v>
      </c>
      <c r="G17" s="44">
        <v>4</v>
      </c>
      <c r="H17" s="44">
        <v>3</v>
      </c>
      <c r="I17" s="44">
        <v>4</v>
      </c>
      <c r="J17" s="44">
        <v>3</v>
      </c>
      <c r="K17" s="44">
        <v>4</v>
      </c>
      <c r="L17" s="44">
        <v>3</v>
      </c>
      <c r="M17" s="44">
        <v>5</v>
      </c>
      <c r="N17" s="44">
        <v>4</v>
      </c>
      <c r="O17" s="45">
        <f t="shared" si="0"/>
        <v>43</v>
      </c>
    </row>
    <row r="18" spans="1:15" ht="18.75">
      <c r="A18" s="30" t="s">
        <v>98</v>
      </c>
      <c r="B18" s="44">
        <v>3</v>
      </c>
      <c r="C18" s="44">
        <v>4</v>
      </c>
      <c r="D18" s="44">
        <v>4</v>
      </c>
      <c r="E18" s="44">
        <v>3</v>
      </c>
      <c r="F18" s="44">
        <v>4</v>
      </c>
      <c r="G18" s="44">
        <v>3</v>
      </c>
      <c r="H18" s="44">
        <v>3</v>
      </c>
      <c r="I18" s="44">
        <v>4</v>
      </c>
      <c r="J18" s="44">
        <v>4</v>
      </c>
      <c r="K18" s="44">
        <v>4</v>
      </c>
      <c r="L18" s="44">
        <v>4</v>
      </c>
      <c r="M18" s="44">
        <v>4</v>
      </c>
      <c r="N18" s="44">
        <v>4</v>
      </c>
      <c r="O18" s="45">
        <f t="shared" si="0"/>
        <v>48</v>
      </c>
    </row>
    <row r="19" spans="1:15" ht="18.75">
      <c r="A19" s="30" t="s">
        <v>100</v>
      </c>
      <c r="B19" s="44">
        <v>4</v>
      </c>
      <c r="C19" s="44">
        <v>4</v>
      </c>
      <c r="D19" s="44">
        <v>4</v>
      </c>
      <c r="E19" s="44">
        <v>3</v>
      </c>
      <c r="F19" s="44">
        <v>4</v>
      </c>
      <c r="G19" s="44">
        <v>4</v>
      </c>
      <c r="H19" s="44">
        <v>3</v>
      </c>
      <c r="I19" s="44">
        <v>3</v>
      </c>
      <c r="J19" s="44">
        <v>4</v>
      </c>
      <c r="K19" s="44">
        <v>4</v>
      </c>
      <c r="L19" s="44">
        <v>3</v>
      </c>
      <c r="M19" s="44">
        <v>4</v>
      </c>
      <c r="N19" s="44">
        <v>4</v>
      </c>
      <c r="O19" s="45">
        <f t="shared" si="0"/>
        <v>48</v>
      </c>
    </row>
    <row r="20" spans="1:15" ht="18.75">
      <c r="A20" s="30" t="s">
        <v>102</v>
      </c>
      <c r="B20" s="44">
        <v>3</v>
      </c>
      <c r="C20" s="44">
        <v>3</v>
      </c>
      <c r="D20" s="44">
        <v>4</v>
      </c>
      <c r="E20" s="44">
        <v>4</v>
      </c>
      <c r="F20" s="44">
        <v>3</v>
      </c>
      <c r="G20" s="44">
        <v>4</v>
      </c>
      <c r="H20" s="44">
        <v>2</v>
      </c>
      <c r="I20" s="44">
        <v>4</v>
      </c>
      <c r="J20" s="44">
        <v>4</v>
      </c>
      <c r="K20" s="44">
        <v>4</v>
      </c>
      <c r="L20" s="44">
        <v>3</v>
      </c>
      <c r="M20" s="44">
        <v>5</v>
      </c>
      <c r="N20" s="44">
        <v>4</v>
      </c>
      <c r="O20" s="45">
        <f t="shared" si="0"/>
        <v>47</v>
      </c>
    </row>
    <row r="21" spans="1:15" ht="18.75">
      <c r="A21" s="30" t="s">
        <v>86</v>
      </c>
      <c r="B21" s="44">
        <v>5</v>
      </c>
      <c r="C21" s="44">
        <v>4</v>
      </c>
      <c r="D21" s="44">
        <v>4</v>
      </c>
      <c r="E21" s="44">
        <v>2</v>
      </c>
      <c r="F21" s="44">
        <v>4</v>
      </c>
      <c r="G21" s="44">
        <v>3</v>
      </c>
      <c r="H21" s="44">
        <v>0</v>
      </c>
      <c r="I21" s="44">
        <v>4</v>
      </c>
      <c r="J21" s="44">
        <v>3</v>
      </c>
      <c r="K21" s="44">
        <v>4</v>
      </c>
      <c r="L21" s="44">
        <v>3</v>
      </c>
      <c r="M21" s="44">
        <v>4</v>
      </c>
      <c r="N21" s="44">
        <v>3</v>
      </c>
      <c r="O21" s="45">
        <f t="shared" si="0"/>
        <v>43</v>
      </c>
    </row>
    <row r="22" spans="1:15" ht="18.75">
      <c r="A22" s="30" t="s">
        <v>104</v>
      </c>
      <c r="B22" s="44">
        <v>3</v>
      </c>
      <c r="C22" s="44">
        <v>2</v>
      </c>
      <c r="D22" s="44">
        <v>3</v>
      </c>
      <c r="E22" s="44">
        <v>4</v>
      </c>
      <c r="F22" s="44">
        <v>4</v>
      </c>
      <c r="G22" s="44">
        <v>3</v>
      </c>
      <c r="H22" s="44">
        <v>2</v>
      </c>
      <c r="I22" s="44">
        <v>4</v>
      </c>
      <c r="J22" s="44">
        <v>3</v>
      </c>
      <c r="K22" s="44">
        <v>4</v>
      </c>
      <c r="L22" s="44">
        <v>2</v>
      </c>
      <c r="M22" s="44">
        <v>3</v>
      </c>
      <c r="N22" s="44">
        <v>3</v>
      </c>
      <c r="O22" s="45">
        <f t="shared" si="0"/>
        <v>40</v>
      </c>
    </row>
    <row r="23" spans="1:15" ht="18.75">
      <c r="A23" s="30" t="s">
        <v>106</v>
      </c>
      <c r="B23" s="44">
        <v>3</v>
      </c>
      <c r="C23" s="44">
        <v>3</v>
      </c>
      <c r="D23" s="44">
        <v>3</v>
      </c>
      <c r="E23" s="44">
        <v>4</v>
      </c>
      <c r="F23" s="44">
        <v>2</v>
      </c>
      <c r="G23" s="44">
        <v>3</v>
      </c>
      <c r="H23" s="44">
        <v>3</v>
      </c>
      <c r="I23" s="44">
        <v>4</v>
      </c>
      <c r="J23" s="44">
        <v>4</v>
      </c>
      <c r="K23" s="44">
        <v>3</v>
      </c>
      <c r="L23" s="44">
        <v>2</v>
      </c>
      <c r="M23" s="44">
        <v>2</v>
      </c>
      <c r="N23" s="44">
        <v>3</v>
      </c>
      <c r="O23" s="45">
        <f t="shared" si="0"/>
        <v>39</v>
      </c>
    </row>
  </sheetData>
  <sheetProtection/>
  <mergeCells count="18">
    <mergeCell ref="B7:M8"/>
    <mergeCell ref="O7:O11"/>
    <mergeCell ref="B9:B11"/>
    <mergeCell ref="C9:C11"/>
    <mergeCell ref="D9:D11"/>
    <mergeCell ref="E9:E11"/>
    <mergeCell ref="L9:L11"/>
    <mergeCell ref="M9:M11"/>
    <mergeCell ref="N9:N11"/>
    <mergeCell ref="A7:A11"/>
    <mergeCell ref="M1:Q1"/>
    <mergeCell ref="A2:O6"/>
    <mergeCell ref="F9:F11"/>
    <mergeCell ref="G9:G11"/>
    <mergeCell ref="H9:H11"/>
    <mergeCell ref="I9:I11"/>
    <mergeCell ref="J9:J11"/>
    <mergeCell ref="K9:K11"/>
  </mergeCells>
  <conditionalFormatting sqref="B13:N23">
    <cfRule type="cellIs" priority="1" dxfId="3" operator="between">
      <formula>4</formula>
      <formula>5</formula>
    </cfRule>
    <cfRule type="cellIs" priority="2" dxfId="0" operator="between">
      <formula>2</formula>
      <formula>3</formula>
    </cfRule>
    <cfRule type="cellIs" priority="3" dxfId="6" operator="lessThan">
      <formula>2</formula>
    </cfRule>
  </conditionalFormatting>
  <printOptions horizontalCentered="1"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8"/>
  <sheetViews>
    <sheetView tabSelected="1" zoomScalePageLayoutView="0" workbookViewId="0" topLeftCell="A1">
      <selection activeCell="BB3" sqref="BB3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51"/>
      <c r="AS1" s="51"/>
      <c r="AT1" s="51"/>
      <c r="AU1" s="51"/>
      <c r="AV1" s="51"/>
      <c r="AW1" s="51"/>
      <c r="AX1" s="51"/>
      <c r="AY1" s="51"/>
    </row>
    <row r="2" spans="4:49" ht="45.75" customHeight="1">
      <c r="D2" s="83" t="s">
        <v>77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4"/>
    </row>
    <row r="3" spans="1:51" ht="37.5" customHeight="1">
      <c r="A3" s="55" t="s">
        <v>16</v>
      </c>
      <c r="B3" s="106" t="s">
        <v>17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8"/>
      <c r="AY3" s="80" t="s">
        <v>20</v>
      </c>
    </row>
    <row r="4" spans="1:51" ht="36" customHeight="1">
      <c r="A4" s="56"/>
      <c r="B4" s="112" t="s">
        <v>18</v>
      </c>
      <c r="C4" s="113"/>
      <c r="D4" s="113"/>
      <c r="E4" s="113"/>
      <c r="F4" s="113"/>
      <c r="G4" s="114"/>
      <c r="H4" s="109" t="s">
        <v>19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1"/>
      <c r="AP4" s="115" t="s">
        <v>21</v>
      </c>
      <c r="AQ4" s="116"/>
      <c r="AR4" s="116"/>
      <c r="AS4" s="116"/>
      <c r="AT4" s="116"/>
      <c r="AU4" s="116"/>
      <c r="AV4" s="116"/>
      <c r="AW4" s="116"/>
      <c r="AX4" s="117"/>
      <c r="AY4" s="81"/>
    </row>
    <row r="5" spans="1:51" ht="45" customHeight="1">
      <c r="A5" s="56"/>
      <c r="B5" s="75" t="s">
        <v>22</v>
      </c>
      <c r="C5" s="75" t="s">
        <v>23</v>
      </c>
      <c r="D5" s="84" t="s">
        <v>24</v>
      </c>
      <c r="E5" s="75" t="s">
        <v>25</v>
      </c>
      <c r="F5" s="84" t="s">
        <v>26</v>
      </c>
      <c r="G5" s="84" t="s">
        <v>27</v>
      </c>
      <c r="H5" s="77" t="s">
        <v>28</v>
      </c>
      <c r="I5" s="72" t="s">
        <v>29</v>
      </c>
      <c r="J5" s="90" t="s">
        <v>30</v>
      </c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A5" s="93" t="s">
        <v>31</v>
      </c>
      <c r="AB5" s="94"/>
      <c r="AC5" s="95"/>
      <c r="AD5" s="72" t="s">
        <v>51</v>
      </c>
      <c r="AE5" s="77" t="s">
        <v>52</v>
      </c>
      <c r="AF5" s="72" t="s">
        <v>53</v>
      </c>
      <c r="AG5" s="100" t="s">
        <v>54</v>
      </c>
      <c r="AH5" s="101"/>
      <c r="AI5" s="101"/>
      <c r="AJ5" s="101"/>
      <c r="AK5" s="101"/>
      <c r="AL5" s="102"/>
      <c r="AM5" s="86" t="s">
        <v>55</v>
      </c>
      <c r="AN5" s="86" t="s">
        <v>56</v>
      </c>
      <c r="AO5" s="88" t="s">
        <v>57</v>
      </c>
      <c r="AP5" s="103" t="s">
        <v>58</v>
      </c>
      <c r="AQ5" s="104"/>
      <c r="AR5" s="104"/>
      <c r="AS5" s="104"/>
      <c r="AT5" s="104"/>
      <c r="AU5" s="105"/>
      <c r="AV5" s="98" t="s">
        <v>59</v>
      </c>
      <c r="AW5" s="96" t="s">
        <v>60</v>
      </c>
      <c r="AX5" s="96" t="s">
        <v>61</v>
      </c>
      <c r="AY5" s="81"/>
    </row>
    <row r="6" spans="1:51" ht="238.5" customHeight="1">
      <c r="A6" s="57"/>
      <c r="B6" s="76"/>
      <c r="C6" s="76"/>
      <c r="D6" s="85"/>
      <c r="E6" s="76"/>
      <c r="F6" s="85"/>
      <c r="G6" s="85"/>
      <c r="H6" s="78"/>
      <c r="I6" s="79"/>
      <c r="J6" s="12" t="s">
        <v>32</v>
      </c>
      <c r="K6" s="13" t="s">
        <v>33</v>
      </c>
      <c r="L6" s="14" t="s">
        <v>34</v>
      </c>
      <c r="M6" s="15" t="s">
        <v>35</v>
      </c>
      <c r="N6" s="13" t="s">
        <v>36</v>
      </c>
      <c r="O6" s="16" t="s">
        <v>37</v>
      </c>
      <c r="P6" s="17" t="s">
        <v>38</v>
      </c>
      <c r="Q6" s="16" t="s">
        <v>39</v>
      </c>
      <c r="R6" s="13" t="s">
        <v>40</v>
      </c>
      <c r="S6" s="15" t="s">
        <v>41</v>
      </c>
      <c r="T6" s="18" t="s">
        <v>42</v>
      </c>
      <c r="U6" s="18" t="s">
        <v>43</v>
      </c>
      <c r="V6" s="18" t="s">
        <v>44</v>
      </c>
      <c r="W6" s="18" t="s">
        <v>45</v>
      </c>
      <c r="X6" s="18" t="s">
        <v>46</v>
      </c>
      <c r="Y6" s="18" t="s">
        <v>47</v>
      </c>
      <c r="Z6" s="19" t="s">
        <v>48</v>
      </c>
      <c r="AA6" s="20" t="s">
        <v>49</v>
      </c>
      <c r="AB6" s="21" t="s">
        <v>50</v>
      </c>
      <c r="AC6" s="22" t="s">
        <v>62</v>
      </c>
      <c r="AD6" s="79"/>
      <c r="AE6" s="78"/>
      <c r="AF6" s="79"/>
      <c r="AG6" s="23" t="s">
        <v>63</v>
      </c>
      <c r="AH6" s="24" t="s">
        <v>64</v>
      </c>
      <c r="AI6" s="24" t="s">
        <v>65</v>
      </c>
      <c r="AJ6" s="25" t="s">
        <v>66</v>
      </c>
      <c r="AK6" s="23" t="s">
        <v>67</v>
      </c>
      <c r="AL6" s="23" t="s">
        <v>68</v>
      </c>
      <c r="AM6" s="87"/>
      <c r="AN6" s="87"/>
      <c r="AO6" s="89"/>
      <c r="AP6" s="26" t="s">
        <v>69</v>
      </c>
      <c r="AQ6" s="26" t="s">
        <v>70</v>
      </c>
      <c r="AR6" s="27" t="s">
        <v>71</v>
      </c>
      <c r="AS6" s="26" t="s">
        <v>72</v>
      </c>
      <c r="AT6" s="27" t="s">
        <v>73</v>
      </c>
      <c r="AU6" s="28" t="s">
        <v>74</v>
      </c>
      <c r="AV6" s="99"/>
      <c r="AW6" s="97"/>
      <c r="AX6" s="97"/>
      <c r="AY6" s="82"/>
    </row>
    <row r="7" spans="1:51" s="33" customFormat="1" ht="15.75">
      <c r="A7" s="34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  <c r="AA7" s="31">
        <v>27</v>
      </c>
      <c r="AB7" s="31">
        <v>28</v>
      </c>
      <c r="AC7" s="31">
        <v>29</v>
      </c>
      <c r="AD7" s="31">
        <v>30</v>
      </c>
      <c r="AE7" s="31">
        <v>31</v>
      </c>
      <c r="AF7" s="31">
        <v>32</v>
      </c>
      <c r="AG7" s="31">
        <v>33</v>
      </c>
      <c r="AH7" s="31">
        <v>34</v>
      </c>
      <c r="AI7" s="31">
        <v>35</v>
      </c>
      <c r="AJ7" s="31">
        <v>36</v>
      </c>
      <c r="AK7" s="31">
        <v>37</v>
      </c>
      <c r="AL7" s="31">
        <v>38</v>
      </c>
      <c r="AM7" s="31">
        <v>39</v>
      </c>
      <c r="AN7" s="31">
        <v>40</v>
      </c>
      <c r="AO7" s="31">
        <v>41</v>
      </c>
      <c r="AP7" s="31">
        <v>42</v>
      </c>
      <c r="AQ7" s="31">
        <v>43</v>
      </c>
      <c r="AR7" s="31">
        <v>44</v>
      </c>
      <c r="AS7" s="31">
        <v>45</v>
      </c>
      <c r="AT7" s="31">
        <v>46</v>
      </c>
      <c r="AU7" s="31">
        <v>47</v>
      </c>
      <c r="AV7" s="31">
        <v>48</v>
      </c>
      <c r="AW7" s="31">
        <v>49</v>
      </c>
      <c r="AX7" s="31">
        <v>50</v>
      </c>
      <c r="AY7" s="32">
        <v>51</v>
      </c>
    </row>
    <row r="8" spans="1:51" ht="18.75">
      <c r="A8" s="30" t="s">
        <v>88</v>
      </c>
      <c r="B8" s="5">
        <v>5</v>
      </c>
      <c r="C8" s="9">
        <v>5</v>
      </c>
      <c r="D8" s="9">
        <v>5</v>
      </c>
      <c r="E8" s="9">
        <v>5</v>
      </c>
      <c r="F8" s="9">
        <v>5</v>
      </c>
      <c r="G8" s="5">
        <v>5</v>
      </c>
      <c r="H8" s="5">
        <v>4</v>
      </c>
      <c r="I8" s="10">
        <v>5</v>
      </c>
      <c r="J8" s="10">
        <v>5</v>
      </c>
      <c r="K8" s="5">
        <v>5</v>
      </c>
      <c r="L8" s="10">
        <v>5</v>
      </c>
      <c r="M8" s="11">
        <v>5</v>
      </c>
      <c r="N8" s="11">
        <v>5</v>
      </c>
      <c r="O8" s="11">
        <v>5</v>
      </c>
      <c r="P8" s="11">
        <v>5</v>
      </c>
      <c r="Q8" s="11">
        <v>4</v>
      </c>
      <c r="R8" s="11">
        <v>5</v>
      </c>
      <c r="S8" s="11">
        <v>5</v>
      </c>
      <c r="T8" s="11">
        <v>3</v>
      </c>
      <c r="U8" s="11">
        <v>4</v>
      </c>
      <c r="V8" s="11">
        <v>5</v>
      </c>
      <c r="W8" s="11">
        <v>4</v>
      </c>
      <c r="X8" s="11">
        <v>4</v>
      </c>
      <c r="Y8" s="11">
        <v>5</v>
      </c>
      <c r="Z8" s="11">
        <v>5</v>
      </c>
      <c r="AA8" s="11">
        <v>4</v>
      </c>
      <c r="AB8" s="11">
        <v>4</v>
      </c>
      <c r="AC8" s="10">
        <v>4</v>
      </c>
      <c r="AD8" s="10">
        <v>4</v>
      </c>
      <c r="AE8" s="10">
        <v>5</v>
      </c>
      <c r="AF8" s="10">
        <v>5</v>
      </c>
      <c r="AG8" s="10">
        <v>4</v>
      </c>
      <c r="AH8" s="11">
        <v>5</v>
      </c>
      <c r="AI8" s="11">
        <v>5</v>
      </c>
      <c r="AJ8" s="11">
        <v>5</v>
      </c>
      <c r="AK8" s="11">
        <v>5</v>
      </c>
      <c r="AL8" s="11">
        <v>5</v>
      </c>
      <c r="AM8" s="10">
        <v>0</v>
      </c>
      <c r="AN8" s="10">
        <v>0</v>
      </c>
      <c r="AO8" s="11">
        <v>5</v>
      </c>
      <c r="AP8" s="11">
        <v>5</v>
      </c>
      <c r="AQ8" s="11">
        <v>5</v>
      </c>
      <c r="AR8" s="11">
        <v>5</v>
      </c>
      <c r="AS8" s="10">
        <v>5</v>
      </c>
      <c r="AT8" s="10">
        <v>5</v>
      </c>
      <c r="AU8" s="10">
        <v>5</v>
      </c>
      <c r="AV8" s="10">
        <v>0</v>
      </c>
      <c r="AW8" s="10">
        <v>4</v>
      </c>
      <c r="AX8" s="10">
        <v>4</v>
      </c>
      <c r="AY8" s="29">
        <f aca="true" t="shared" si="0" ref="AY8:AY18">SUM(B8:AX8)</f>
        <v>216</v>
      </c>
    </row>
    <row r="9" spans="1:51" ht="18.75">
      <c r="A9" s="30" t="s">
        <v>90</v>
      </c>
      <c r="B9" s="5">
        <v>4</v>
      </c>
      <c r="C9" s="10">
        <v>4</v>
      </c>
      <c r="D9" s="10">
        <v>4</v>
      </c>
      <c r="E9" s="10">
        <v>4</v>
      </c>
      <c r="F9" s="5">
        <v>4</v>
      </c>
      <c r="G9" s="11">
        <v>4</v>
      </c>
      <c r="H9" s="11">
        <v>4</v>
      </c>
      <c r="I9" s="11">
        <v>4</v>
      </c>
      <c r="J9" s="11">
        <v>4</v>
      </c>
      <c r="K9" s="10">
        <v>3</v>
      </c>
      <c r="L9" s="11">
        <v>4</v>
      </c>
      <c r="M9" s="10">
        <v>4</v>
      </c>
      <c r="N9" s="10">
        <v>3</v>
      </c>
      <c r="O9" s="10">
        <v>4</v>
      </c>
      <c r="P9" s="10">
        <v>4</v>
      </c>
      <c r="Q9" s="5">
        <v>3</v>
      </c>
      <c r="R9" s="5">
        <v>4</v>
      </c>
      <c r="S9" s="5">
        <v>4</v>
      </c>
      <c r="T9" s="5">
        <v>3</v>
      </c>
      <c r="U9" s="5">
        <v>3</v>
      </c>
      <c r="V9" s="5">
        <v>4</v>
      </c>
      <c r="W9" s="5">
        <v>3</v>
      </c>
      <c r="X9" s="5">
        <v>4</v>
      </c>
      <c r="Y9" s="5">
        <v>4</v>
      </c>
      <c r="Z9" s="5">
        <v>3</v>
      </c>
      <c r="AA9" s="5">
        <v>4</v>
      </c>
      <c r="AB9" s="5">
        <v>4</v>
      </c>
      <c r="AC9" s="5">
        <v>4</v>
      </c>
      <c r="AD9" s="5">
        <v>4</v>
      </c>
      <c r="AE9" s="5">
        <v>4</v>
      </c>
      <c r="AF9" s="5">
        <v>4</v>
      </c>
      <c r="AG9" s="5">
        <v>4</v>
      </c>
      <c r="AH9" s="5">
        <v>4</v>
      </c>
      <c r="AI9" s="5">
        <v>4</v>
      </c>
      <c r="AJ9" s="5">
        <v>4</v>
      </c>
      <c r="AK9" s="5">
        <v>4</v>
      </c>
      <c r="AL9" s="5">
        <v>4</v>
      </c>
      <c r="AM9" s="10">
        <v>0</v>
      </c>
      <c r="AN9" s="10">
        <v>0</v>
      </c>
      <c r="AO9" s="5">
        <v>4</v>
      </c>
      <c r="AP9" s="5">
        <v>5</v>
      </c>
      <c r="AQ9" s="5">
        <v>4</v>
      </c>
      <c r="AR9" s="5">
        <v>5</v>
      </c>
      <c r="AS9" s="5">
        <v>4</v>
      </c>
      <c r="AT9" s="5">
        <v>5</v>
      </c>
      <c r="AU9" s="5">
        <v>5</v>
      </c>
      <c r="AV9" s="10">
        <v>0</v>
      </c>
      <c r="AW9" s="5">
        <v>5</v>
      </c>
      <c r="AX9" s="5">
        <v>4</v>
      </c>
      <c r="AY9" s="29">
        <f t="shared" si="0"/>
        <v>182</v>
      </c>
    </row>
    <row r="10" spans="1:51" ht="18.75">
      <c r="A10" s="30" t="s">
        <v>92</v>
      </c>
      <c r="B10" s="49">
        <v>4</v>
      </c>
      <c r="C10" s="49">
        <v>4</v>
      </c>
      <c r="D10" s="49">
        <v>5</v>
      </c>
      <c r="E10" s="49">
        <v>4</v>
      </c>
      <c r="F10" s="49">
        <v>4</v>
      </c>
      <c r="G10" s="49">
        <v>4</v>
      </c>
      <c r="H10" s="49">
        <v>4</v>
      </c>
      <c r="I10" s="49">
        <v>4</v>
      </c>
      <c r="J10" s="49">
        <v>4</v>
      </c>
      <c r="K10" s="49">
        <v>4</v>
      </c>
      <c r="L10" s="49">
        <v>4</v>
      </c>
      <c r="M10" s="6">
        <v>3</v>
      </c>
      <c r="N10" s="10">
        <v>0</v>
      </c>
      <c r="O10" s="49">
        <v>4</v>
      </c>
      <c r="P10" s="49">
        <v>4</v>
      </c>
      <c r="Q10" s="49">
        <v>4</v>
      </c>
      <c r="R10" s="49">
        <v>4</v>
      </c>
      <c r="S10" s="49">
        <v>4</v>
      </c>
      <c r="T10" s="49">
        <v>4</v>
      </c>
      <c r="U10" s="49">
        <v>4</v>
      </c>
      <c r="V10" s="49">
        <v>4</v>
      </c>
      <c r="W10" s="49">
        <v>4</v>
      </c>
      <c r="X10" s="6">
        <v>3</v>
      </c>
      <c r="Y10" s="6">
        <v>3</v>
      </c>
      <c r="Z10" s="49">
        <v>4</v>
      </c>
      <c r="AA10" s="6">
        <v>3</v>
      </c>
      <c r="AB10" s="49">
        <v>4</v>
      </c>
      <c r="AC10" s="49">
        <v>4</v>
      </c>
      <c r="AD10" s="49">
        <v>4</v>
      </c>
      <c r="AE10" s="49">
        <v>4</v>
      </c>
      <c r="AF10" s="49">
        <v>4</v>
      </c>
      <c r="AG10" s="6">
        <v>3</v>
      </c>
      <c r="AH10" s="49">
        <v>4</v>
      </c>
      <c r="AI10" s="49">
        <v>4</v>
      </c>
      <c r="AJ10" s="49">
        <v>5</v>
      </c>
      <c r="AK10" s="49">
        <v>5</v>
      </c>
      <c r="AL10" s="49">
        <v>4</v>
      </c>
      <c r="AM10" s="10">
        <v>0</v>
      </c>
      <c r="AN10" s="10">
        <v>0</v>
      </c>
      <c r="AO10" s="49">
        <v>4</v>
      </c>
      <c r="AP10" s="49">
        <v>5</v>
      </c>
      <c r="AQ10" s="49">
        <v>4</v>
      </c>
      <c r="AR10" s="10">
        <v>0</v>
      </c>
      <c r="AS10" s="6">
        <v>3</v>
      </c>
      <c r="AT10" s="49">
        <v>5</v>
      </c>
      <c r="AU10" s="49">
        <v>5</v>
      </c>
      <c r="AV10" s="10">
        <v>0</v>
      </c>
      <c r="AW10" s="49">
        <v>4</v>
      </c>
      <c r="AX10" s="6">
        <v>3</v>
      </c>
      <c r="AY10" s="29">
        <f t="shared" si="0"/>
        <v>175</v>
      </c>
    </row>
    <row r="11" spans="1:51" ht="18.75">
      <c r="A11" s="30" t="s">
        <v>94</v>
      </c>
      <c r="B11" s="5">
        <v>4</v>
      </c>
      <c r="C11" s="9">
        <v>4</v>
      </c>
      <c r="D11" s="9">
        <v>5</v>
      </c>
      <c r="E11" s="9">
        <v>4</v>
      </c>
      <c r="F11" s="9">
        <v>5</v>
      </c>
      <c r="G11" s="5">
        <v>5</v>
      </c>
      <c r="H11" s="5">
        <v>5</v>
      </c>
      <c r="I11" s="10">
        <v>4</v>
      </c>
      <c r="J11" s="10">
        <v>4</v>
      </c>
      <c r="K11" s="5">
        <v>3</v>
      </c>
      <c r="L11" s="10">
        <v>4</v>
      </c>
      <c r="M11" s="11">
        <v>3</v>
      </c>
      <c r="N11" s="10">
        <v>0</v>
      </c>
      <c r="O11" s="11">
        <v>5</v>
      </c>
      <c r="P11" s="11">
        <v>5</v>
      </c>
      <c r="Q11" s="11">
        <v>3</v>
      </c>
      <c r="R11" s="11">
        <v>4</v>
      </c>
      <c r="S11" s="11">
        <v>3</v>
      </c>
      <c r="T11" s="11">
        <v>3</v>
      </c>
      <c r="U11" s="11">
        <v>3</v>
      </c>
      <c r="V11" s="11">
        <v>4</v>
      </c>
      <c r="W11" s="10">
        <v>0</v>
      </c>
      <c r="X11" s="10">
        <v>0</v>
      </c>
      <c r="Y11" s="10">
        <v>0</v>
      </c>
      <c r="Z11" s="11">
        <v>4</v>
      </c>
      <c r="AA11" s="11">
        <v>4</v>
      </c>
      <c r="AB11" s="11">
        <v>4</v>
      </c>
      <c r="AC11" s="10">
        <v>4</v>
      </c>
      <c r="AD11" s="10">
        <v>4</v>
      </c>
      <c r="AE11" s="10">
        <v>5</v>
      </c>
      <c r="AF11" s="10">
        <v>3</v>
      </c>
      <c r="AG11" s="10">
        <v>2</v>
      </c>
      <c r="AH11" s="11">
        <v>5</v>
      </c>
      <c r="AI11" s="11">
        <v>5</v>
      </c>
      <c r="AJ11" s="11">
        <v>5</v>
      </c>
      <c r="AK11" s="11">
        <v>4</v>
      </c>
      <c r="AL11" s="11">
        <v>4</v>
      </c>
      <c r="AM11" s="10">
        <v>0</v>
      </c>
      <c r="AN11" s="10">
        <v>0</v>
      </c>
      <c r="AO11" s="11">
        <v>5</v>
      </c>
      <c r="AP11" s="11">
        <v>5</v>
      </c>
      <c r="AQ11" s="11">
        <v>3</v>
      </c>
      <c r="AR11" s="10">
        <v>0</v>
      </c>
      <c r="AS11" s="10">
        <v>4</v>
      </c>
      <c r="AT11" s="10">
        <v>5</v>
      </c>
      <c r="AU11" s="10">
        <v>5</v>
      </c>
      <c r="AV11" s="10">
        <v>0</v>
      </c>
      <c r="AW11" s="10">
        <v>4</v>
      </c>
      <c r="AX11" s="10">
        <v>4</v>
      </c>
      <c r="AY11" s="29">
        <f t="shared" si="0"/>
        <v>168</v>
      </c>
    </row>
    <row r="12" spans="1:51" ht="18.75">
      <c r="A12" s="30" t="s">
        <v>96</v>
      </c>
      <c r="B12" s="5">
        <v>4</v>
      </c>
      <c r="C12" s="10">
        <v>4</v>
      </c>
      <c r="D12" s="10">
        <v>4</v>
      </c>
      <c r="E12" s="10">
        <v>4</v>
      </c>
      <c r="F12" s="5">
        <v>4</v>
      </c>
      <c r="G12" s="11">
        <v>4</v>
      </c>
      <c r="H12" s="11">
        <v>5</v>
      </c>
      <c r="I12" s="11">
        <v>5</v>
      </c>
      <c r="J12" s="11">
        <v>3</v>
      </c>
      <c r="K12" s="10">
        <v>3</v>
      </c>
      <c r="L12" s="11">
        <v>4</v>
      </c>
      <c r="M12" s="10">
        <v>3</v>
      </c>
      <c r="N12" s="10">
        <v>4</v>
      </c>
      <c r="O12" s="10">
        <v>4</v>
      </c>
      <c r="P12" s="10">
        <v>4</v>
      </c>
      <c r="Q12" s="5">
        <v>3</v>
      </c>
      <c r="R12" s="5">
        <v>3</v>
      </c>
      <c r="S12" s="5">
        <v>3</v>
      </c>
      <c r="T12" s="5">
        <v>3</v>
      </c>
      <c r="U12" s="5">
        <v>4</v>
      </c>
      <c r="V12" s="5">
        <v>3</v>
      </c>
      <c r="W12" s="5">
        <v>3</v>
      </c>
      <c r="X12" s="5">
        <v>4</v>
      </c>
      <c r="Y12" s="5">
        <v>4</v>
      </c>
      <c r="Z12" s="5">
        <v>3</v>
      </c>
      <c r="AA12" s="5">
        <v>4</v>
      </c>
      <c r="AB12" s="5">
        <v>4</v>
      </c>
      <c r="AC12" s="5">
        <v>4</v>
      </c>
      <c r="AD12" s="5">
        <v>4</v>
      </c>
      <c r="AE12" s="5">
        <v>3</v>
      </c>
      <c r="AF12" s="5">
        <v>4</v>
      </c>
      <c r="AG12" s="5">
        <v>4</v>
      </c>
      <c r="AH12" s="5">
        <v>4</v>
      </c>
      <c r="AI12" s="5">
        <v>4</v>
      </c>
      <c r="AJ12" s="10">
        <v>0</v>
      </c>
      <c r="AK12" s="10">
        <v>0</v>
      </c>
      <c r="AL12" s="5">
        <v>5</v>
      </c>
      <c r="AM12" s="10">
        <v>0</v>
      </c>
      <c r="AN12" s="10">
        <v>0</v>
      </c>
      <c r="AO12" s="5">
        <v>4</v>
      </c>
      <c r="AP12" s="5">
        <v>5</v>
      </c>
      <c r="AQ12" s="10">
        <v>0</v>
      </c>
      <c r="AR12" s="5">
        <v>3</v>
      </c>
      <c r="AS12" s="5">
        <v>3</v>
      </c>
      <c r="AT12" s="5">
        <v>5</v>
      </c>
      <c r="AU12" s="5">
        <v>5</v>
      </c>
      <c r="AV12" s="5">
        <v>3</v>
      </c>
      <c r="AW12" s="5">
        <v>5</v>
      </c>
      <c r="AX12" s="5">
        <v>5</v>
      </c>
      <c r="AY12" s="29">
        <f t="shared" si="0"/>
        <v>170</v>
      </c>
    </row>
    <row r="13" spans="1:51" ht="18.75">
      <c r="A13" s="30" t="s">
        <v>98</v>
      </c>
      <c r="B13" s="6">
        <v>3</v>
      </c>
      <c r="C13" s="49">
        <v>4</v>
      </c>
      <c r="D13" s="6">
        <v>3</v>
      </c>
      <c r="E13" s="49">
        <v>4</v>
      </c>
      <c r="F13" s="49">
        <v>4</v>
      </c>
      <c r="G13" s="49">
        <v>4</v>
      </c>
      <c r="H13" s="49">
        <v>4</v>
      </c>
      <c r="I13" s="49">
        <v>4</v>
      </c>
      <c r="J13" s="6">
        <v>3</v>
      </c>
      <c r="K13" s="6">
        <v>3</v>
      </c>
      <c r="L13" s="6">
        <v>3</v>
      </c>
      <c r="M13" s="6">
        <v>3</v>
      </c>
      <c r="N13" s="10">
        <v>0</v>
      </c>
      <c r="O13" s="49">
        <v>4</v>
      </c>
      <c r="P13" s="49">
        <v>4</v>
      </c>
      <c r="Q13" s="49">
        <v>4</v>
      </c>
      <c r="R13" s="6">
        <v>3</v>
      </c>
      <c r="S13" s="6">
        <v>3</v>
      </c>
      <c r="T13" s="6">
        <v>3</v>
      </c>
      <c r="U13" s="49">
        <v>4</v>
      </c>
      <c r="V13" s="49">
        <v>4</v>
      </c>
      <c r="W13" s="6">
        <v>3</v>
      </c>
      <c r="X13" s="49">
        <v>4</v>
      </c>
      <c r="Y13" s="10">
        <v>0</v>
      </c>
      <c r="Z13" s="6">
        <v>3</v>
      </c>
      <c r="AA13" s="6">
        <v>3</v>
      </c>
      <c r="AB13" s="6">
        <v>3</v>
      </c>
      <c r="AC13" s="49">
        <v>4</v>
      </c>
      <c r="AD13" s="49">
        <v>4</v>
      </c>
      <c r="AE13" s="6">
        <v>3</v>
      </c>
      <c r="AF13" s="49">
        <v>4</v>
      </c>
      <c r="AG13" s="49">
        <v>4</v>
      </c>
      <c r="AH13" s="49">
        <v>4</v>
      </c>
      <c r="AI13" s="49">
        <v>4</v>
      </c>
      <c r="AJ13" s="49">
        <v>4</v>
      </c>
      <c r="AK13" s="49">
        <v>4</v>
      </c>
      <c r="AL13" s="49">
        <v>4</v>
      </c>
      <c r="AM13" s="6">
        <v>3</v>
      </c>
      <c r="AN13" s="10">
        <v>0</v>
      </c>
      <c r="AO13" s="49">
        <v>4</v>
      </c>
      <c r="AP13" s="49">
        <v>4</v>
      </c>
      <c r="AQ13" s="49">
        <v>4</v>
      </c>
      <c r="AR13" s="10">
        <v>0</v>
      </c>
      <c r="AS13" s="6">
        <v>3</v>
      </c>
      <c r="AT13" s="49">
        <v>5</v>
      </c>
      <c r="AU13" s="49">
        <v>5</v>
      </c>
      <c r="AV13" s="10">
        <v>0</v>
      </c>
      <c r="AW13" s="49">
        <v>4</v>
      </c>
      <c r="AX13" s="49">
        <v>4</v>
      </c>
      <c r="AY13" s="29">
        <f t="shared" si="0"/>
        <v>162</v>
      </c>
    </row>
    <row r="14" spans="1:51" ht="18.75">
      <c r="A14" s="30" t="s">
        <v>100</v>
      </c>
      <c r="B14" s="5">
        <v>4</v>
      </c>
      <c r="C14" s="9">
        <v>4</v>
      </c>
      <c r="D14" s="9">
        <v>4</v>
      </c>
      <c r="E14" s="9">
        <v>4</v>
      </c>
      <c r="F14" s="9">
        <v>4</v>
      </c>
      <c r="G14" s="5">
        <v>4</v>
      </c>
      <c r="H14" s="5">
        <v>4</v>
      </c>
      <c r="I14" s="10">
        <v>4</v>
      </c>
      <c r="J14" s="10">
        <v>3</v>
      </c>
      <c r="K14" s="5">
        <v>3</v>
      </c>
      <c r="L14" s="10">
        <v>4</v>
      </c>
      <c r="M14" s="11">
        <v>3</v>
      </c>
      <c r="N14" s="10">
        <v>0</v>
      </c>
      <c r="O14" s="11">
        <v>4</v>
      </c>
      <c r="P14" s="11">
        <v>4</v>
      </c>
      <c r="Q14" s="11">
        <v>3</v>
      </c>
      <c r="R14" s="11">
        <v>4</v>
      </c>
      <c r="S14" s="11">
        <v>4</v>
      </c>
      <c r="T14" s="11">
        <v>3</v>
      </c>
      <c r="U14" s="11">
        <v>3</v>
      </c>
      <c r="V14" s="11">
        <v>4</v>
      </c>
      <c r="W14" s="11">
        <v>3</v>
      </c>
      <c r="X14" s="11">
        <v>3</v>
      </c>
      <c r="Y14" s="10">
        <v>0</v>
      </c>
      <c r="Z14" s="11">
        <v>4</v>
      </c>
      <c r="AA14" s="11">
        <v>4</v>
      </c>
      <c r="AB14" s="11">
        <v>4</v>
      </c>
      <c r="AC14" s="10">
        <v>4</v>
      </c>
      <c r="AD14" s="10">
        <v>4</v>
      </c>
      <c r="AE14" s="10">
        <v>3</v>
      </c>
      <c r="AF14" s="10">
        <v>4</v>
      </c>
      <c r="AG14" s="10">
        <v>3</v>
      </c>
      <c r="AH14" s="11">
        <v>4</v>
      </c>
      <c r="AI14" s="11">
        <v>4</v>
      </c>
      <c r="AJ14" s="11">
        <v>4</v>
      </c>
      <c r="AK14" s="11">
        <v>3</v>
      </c>
      <c r="AL14" s="11">
        <v>4</v>
      </c>
      <c r="AM14" s="10">
        <v>0</v>
      </c>
      <c r="AN14" s="10">
        <v>0</v>
      </c>
      <c r="AO14" s="11">
        <v>4</v>
      </c>
      <c r="AP14" s="11">
        <v>5</v>
      </c>
      <c r="AQ14" s="11">
        <v>3</v>
      </c>
      <c r="AR14" s="10">
        <v>0</v>
      </c>
      <c r="AS14" s="10">
        <v>3</v>
      </c>
      <c r="AT14" s="10">
        <v>5</v>
      </c>
      <c r="AU14" s="10">
        <v>5</v>
      </c>
      <c r="AV14" s="10">
        <v>0</v>
      </c>
      <c r="AW14" s="10">
        <v>4</v>
      </c>
      <c r="AX14" s="10">
        <v>4</v>
      </c>
      <c r="AY14" s="29">
        <f t="shared" si="0"/>
        <v>162</v>
      </c>
    </row>
    <row r="15" spans="1:51" ht="18.75">
      <c r="A15" s="30" t="s">
        <v>102</v>
      </c>
      <c r="B15" s="5">
        <v>3</v>
      </c>
      <c r="C15" s="10">
        <v>3</v>
      </c>
      <c r="D15" s="10">
        <v>3</v>
      </c>
      <c r="E15" s="10">
        <v>4</v>
      </c>
      <c r="F15" s="5">
        <v>4</v>
      </c>
      <c r="G15" s="11">
        <v>5</v>
      </c>
      <c r="H15" s="11">
        <v>4</v>
      </c>
      <c r="I15" s="11">
        <v>4</v>
      </c>
      <c r="J15" s="11">
        <v>4</v>
      </c>
      <c r="K15" s="10">
        <v>3</v>
      </c>
      <c r="L15" s="11">
        <v>3</v>
      </c>
      <c r="M15" s="10">
        <v>4</v>
      </c>
      <c r="N15" s="10">
        <v>0</v>
      </c>
      <c r="O15" s="10">
        <v>3</v>
      </c>
      <c r="P15" s="10">
        <v>4</v>
      </c>
      <c r="Q15" s="5">
        <v>3</v>
      </c>
      <c r="R15" s="5">
        <v>3</v>
      </c>
      <c r="S15" s="5">
        <v>3</v>
      </c>
      <c r="T15" s="5">
        <v>4</v>
      </c>
      <c r="U15" s="5">
        <v>3</v>
      </c>
      <c r="V15" s="5">
        <v>4</v>
      </c>
      <c r="W15" s="5">
        <v>3</v>
      </c>
      <c r="X15" s="5">
        <v>2</v>
      </c>
      <c r="Y15" s="10">
        <v>0</v>
      </c>
      <c r="Z15" s="5">
        <v>4</v>
      </c>
      <c r="AA15" s="5">
        <v>4</v>
      </c>
      <c r="AB15" s="5">
        <v>4</v>
      </c>
      <c r="AC15" s="5">
        <v>4</v>
      </c>
      <c r="AD15" s="5">
        <v>4</v>
      </c>
      <c r="AE15" s="5">
        <v>4</v>
      </c>
      <c r="AF15" s="5">
        <v>3</v>
      </c>
      <c r="AG15" s="5">
        <v>4</v>
      </c>
      <c r="AH15" s="5">
        <v>4</v>
      </c>
      <c r="AI15" s="5">
        <v>4</v>
      </c>
      <c r="AJ15" s="5">
        <v>3</v>
      </c>
      <c r="AK15" s="5">
        <v>4</v>
      </c>
      <c r="AL15" s="5">
        <v>5</v>
      </c>
      <c r="AM15" s="10">
        <v>0</v>
      </c>
      <c r="AN15" s="10">
        <v>0</v>
      </c>
      <c r="AO15" s="5">
        <v>4</v>
      </c>
      <c r="AP15" s="5">
        <v>5</v>
      </c>
      <c r="AQ15" s="5">
        <v>4</v>
      </c>
      <c r="AR15" s="10">
        <v>0</v>
      </c>
      <c r="AS15" s="5">
        <v>3</v>
      </c>
      <c r="AT15" s="5">
        <v>5</v>
      </c>
      <c r="AU15" s="5">
        <v>5</v>
      </c>
      <c r="AV15" s="10">
        <v>0</v>
      </c>
      <c r="AW15" s="5">
        <v>4</v>
      </c>
      <c r="AX15" s="5">
        <v>4</v>
      </c>
      <c r="AY15" s="29">
        <f t="shared" si="0"/>
        <v>161</v>
      </c>
    </row>
    <row r="16" spans="1:51" ht="18.75">
      <c r="A16" s="30" t="s">
        <v>86</v>
      </c>
      <c r="B16" s="6">
        <v>3</v>
      </c>
      <c r="C16" s="49">
        <v>4</v>
      </c>
      <c r="D16" s="49">
        <v>4</v>
      </c>
      <c r="E16" s="49">
        <v>4</v>
      </c>
      <c r="F16" s="49">
        <v>4</v>
      </c>
      <c r="G16" s="49">
        <v>4</v>
      </c>
      <c r="H16" s="49">
        <v>4</v>
      </c>
      <c r="I16" s="49">
        <v>4</v>
      </c>
      <c r="J16" s="49">
        <v>4</v>
      </c>
      <c r="K16" s="6">
        <v>3</v>
      </c>
      <c r="L16" s="6">
        <v>3</v>
      </c>
      <c r="M16" s="6">
        <v>2</v>
      </c>
      <c r="N16" s="10">
        <v>0</v>
      </c>
      <c r="O16" s="6">
        <v>3</v>
      </c>
      <c r="P16" s="6">
        <v>3</v>
      </c>
      <c r="Q16" s="6">
        <v>3</v>
      </c>
      <c r="R16" s="6">
        <v>3</v>
      </c>
      <c r="S16" s="6">
        <v>3</v>
      </c>
      <c r="T16" s="6">
        <v>3</v>
      </c>
      <c r="U16" s="6">
        <v>3</v>
      </c>
      <c r="V16" s="6">
        <v>3</v>
      </c>
      <c r="W16" s="6">
        <v>2</v>
      </c>
      <c r="X16" s="6">
        <v>3</v>
      </c>
      <c r="Y16" s="10">
        <v>0</v>
      </c>
      <c r="Z16" s="6">
        <v>3</v>
      </c>
      <c r="AA16" s="6">
        <v>3</v>
      </c>
      <c r="AB16" s="49">
        <v>4</v>
      </c>
      <c r="AC16" s="49">
        <v>4</v>
      </c>
      <c r="AD16" s="6">
        <v>3</v>
      </c>
      <c r="AE16" s="6">
        <v>3</v>
      </c>
      <c r="AF16" s="49">
        <v>4</v>
      </c>
      <c r="AG16" s="6">
        <v>3</v>
      </c>
      <c r="AH16" s="49">
        <v>4</v>
      </c>
      <c r="AI16" s="49">
        <v>4</v>
      </c>
      <c r="AJ16" s="49">
        <v>4</v>
      </c>
      <c r="AK16" s="49">
        <v>4</v>
      </c>
      <c r="AL16" s="49">
        <v>4</v>
      </c>
      <c r="AM16" s="10">
        <v>0</v>
      </c>
      <c r="AN16" s="10">
        <v>0</v>
      </c>
      <c r="AO16" s="49">
        <v>4</v>
      </c>
      <c r="AP16" s="49">
        <v>5</v>
      </c>
      <c r="AQ16" s="49">
        <v>4</v>
      </c>
      <c r="AR16" s="10">
        <v>0</v>
      </c>
      <c r="AS16" s="6">
        <v>3</v>
      </c>
      <c r="AT16" s="49">
        <v>5</v>
      </c>
      <c r="AU16" s="49">
        <v>5</v>
      </c>
      <c r="AV16" s="10">
        <v>0</v>
      </c>
      <c r="AW16" s="49">
        <v>4</v>
      </c>
      <c r="AX16" s="49">
        <v>4</v>
      </c>
      <c r="AY16" s="29">
        <f t="shared" si="0"/>
        <v>153</v>
      </c>
    </row>
    <row r="17" spans="1:51" ht="18.75">
      <c r="A17" s="30" t="s">
        <v>104</v>
      </c>
      <c r="B17" s="5">
        <v>3</v>
      </c>
      <c r="C17" s="9">
        <v>3</v>
      </c>
      <c r="D17" s="9">
        <v>3</v>
      </c>
      <c r="E17" s="9">
        <v>4</v>
      </c>
      <c r="F17" s="9">
        <v>3</v>
      </c>
      <c r="G17" s="5">
        <v>4</v>
      </c>
      <c r="H17" s="5">
        <v>4</v>
      </c>
      <c r="I17" s="10">
        <v>4</v>
      </c>
      <c r="J17" s="10">
        <v>3</v>
      </c>
      <c r="K17" s="5">
        <v>3</v>
      </c>
      <c r="L17" s="10">
        <v>3</v>
      </c>
      <c r="M17" s="11">
        <v>4</v>
      </c>
      <c r="N17" s="10">
        <v>0</v>
      </c>
      <c r="O17" s="11">
        <v>3</v>
      </c>
      <c r="P17" s="11">
        <v>4</v>
      </c>
      <c r="Q17" s="11">
        <v>3</v>
      </c>
      <c r="R17" s="11">
        <v>3</v>
      </c>
      <c r="S17" s="11">
        <v>4</v>
      </c>
      <c r="T17" s="11">
        <v>3</v>
      </c>
      <c r="U17" s="11">
        <v>4</v>
      </c>
      <c r="V17" s="11">
        <v>4</v>
      </c>
      <c r="W17" s="11">
        <v>3</v>
      </c>
      <c r="X17" s="11">
        <v>2</v>
      </c>
      <c r="Y17" s="10">
        <v>0</v>
      </c>
      <c r="Z17" s="11">
        <v>3</v>
      </c>
      <c r="AA17" s="11">
        <v>3</v>
      </c>
      <c r="AB17" s="11">
        <v>3</v>
      </c>
      <c r="AC17" s="10">
        <v>4</v>
      </c>
      <c r="AD17" s="10">
        <v>3</v>
      </c>
      <c r="AE17" s="10">
        <v>3</v>
      </c>
      <c r="AF17" s="10">
        <v>4</v>
      </c>
      <c r="AG17" s="10">
        <v>3</v>
      </c>
      <c r="AH17" s="11">
        <v>4</v>
      </c>
      <c r="AI17" s="11">
        <v>4</v>
      </c>
      <c r="AJ17" s="11">
        <v>4</v>
      </c>
      <c r="AK17" s="11">
        <v>4</v>
      </c>
      <c r="AL17" s="11">
        <v>4</v>
      </c>
      <c r="AM17" s="10">
        <v>0</v>
      </c>
      <c r="AN17" s="10">
        <v>0</v>
      </c>
      <c r="AO17" s="11">
        <v>4</v>
      </c>
      <c r="AP17" s="11">
        <v>4</v>
      </c>
      <c r="AQ17" s="10">
        <v>0</v>
      </c>
      <c r="AR17" s="10">
        <v>0</v>
      </c>
      <c r="AS17" s="10">
        <v>3</v>
      </c>
      <c r="AT17" s="10">
        <v>5</v>
      </c>
      <c r="AU17" s="10">
        <v>5</v>
      </c>
      <c r="AV17" s="10">
        <v>0</v>
      </c>
      <c r="AW17" s="10">
        <v>4</v>
      </c>
      <c r="AX17" s="10">
        <v>4</v>
      </c>
      <c r="AY17" s="29">
        <f t="shared" si="0"/>
        <v>149</v>
      </c>
    </row>
    <row r="18" spans="1:51" ht="18.75">
      <c r="A18" s="30" t="s">
        <v>106</v>
      </c>
      <c r="B18" s="5">
        <v>3</v>
      </c>
      <c r="C18" s="10">
        <v>3</v>
      </c>
      <c r="D18" s="10">
        <v>2</v>
      </c>
      <c r="E18" s="10">
        <v>4</v>
      </c>
      <c r="F18" s="5">
        <v>3</v>
      </c>
      <c r="G18" s="11">
        <v>4</v>
      </c>
      <c r="H18" s="11">
        <v>4</v>
      </c>
      <c r="I18" s="11">
        <v>4</v>
      </c>
      <c r="J18" s="11">
        <v>3</v>
      </c>
      <c r="K18" s="10">
        <v>3</v>
      </c>
      <c r="L18" s="11">
        <v>3</v>
      </c>
      <c r="M18" s="10">
        <v>3</v>
      </c>
      <c r="N18" s="10">
        <v>0</v>
      </c>
      <c r="O18" s="10">
        <v>3</v>
      </c>
      <c r="P18" s="10">
        <v>3</v>
      </c>
      <c r="Q18" s="5">
        <v>4</v>
      </c>
      <c r="R18" s="5">
        <v>3</v>
      </c>
      <c r="S18" s="5">
        <v>3</v>
      </c>
      <c r="T18" s="5">
        <v>3</v>
      </c>
      <c r="U18" s="5">
        <v>3</v>
      </c>
      <c r="V18" s="5">
        <v>2</v>
      </c>
      <c r="W18" s="5">
        <v>2</v>
      </c>
      <c r="X18" s="5">
        <v>2</v>
      </c>
      <c r="Y18" s="10">
        <v>0</v>
      </c>
      <c r="Z18" s="5">
        <v>3</v>
      </c>
      <c r="AA18" s="5">
        <v>3</v>
      </c>
      <c r="AB18" s="5">
        <v>4</v>
      </c>
      <c r="AC18" s="5">
        <v>4</v>
      </c>
      <c r="AD18" s="5">
        <v>3</v>
      </c>
      <c r="AE18" s="5">
        <v>3</v>
      </c>
      <c r="AF18" s="5">
        <v>2</v>
      </c>
      <c r="AG18" s="5">
        <v>3</v>
      </c>
      <c r="AH18" s="5">
        <v>4</v>
      </c>
      <c r="AI18" s="5">
        <v>4</v>
      </c>
      <c r="AJ18" s="5">
        <v>4</v>
      </c>
      <c r="AK18" s="5">
        <v>3</v>
      </c>
      <c r="AL18" s="5">
        <v>4</v>
      </c>
      <c r="AM18" s="5">
        <v>3</v>
      </c>
      <c r="AN18" s="10">
        <v>0</v>
      </c>
      <c r="AO18" s="5">
        <v>4</v>
      </c>
      <c r="AP18" s="5">
        <v>5</v>
      </c>
      <c r="AQ18" s="5">
        <v>4</v>
      </c>
      <c r="AR18" s="10">
        <v>0</v>
      </c>
      <c r="AS18" s="5">
        <v>3</v>
      </c>
      <c r="AT18" s="5">
        <v>5</v>
      </c>
      <c r="AU18" s="5">
        <v>5</v>
      </c>
      <c r="AV18" s="10">
        <v>0</v>
      </c>
      <c r="AW18" s="5">
        <v>4</v>
      </c>
      <c r="AX18" s="5">
        <v>4</v>
      </c>
      <c r="AY18" s="29">
        <f t="shared" si="0"/>
        <v>148</v>
      </c>
    </row>
  </sheetData>
  <sheetProtection/>
  <mergeCells count="29">
    <mergeCell ref="B3:AX3"/>
    <mergeCell ref="H4:AO4"/>
    <mergeCell ref="B4:G4"/>
    <mergeCell ref="AP4:AX4"/>
    <mergeCell ref="AX5:AX6"/>
    <mergeCell ref="AD5:AD6"/>
    <mergeCell ref="AE5:AE6"/>
    <mergeCell ref="AF5:AF6"/>
    <mergeCell ref="AV5:AV6"/>
    <mergeCell ref="AW5:AW6"/>
    <mergeCell ref="AG5:AL5"/>
    <mergeCell ref="AP5:AU5"/>
    <mergeCell ref="AM5:AM6"/>
    <mergeCell ref="G5:G6"/>
    <mergeCell ref="C5:C6"/>
    <mergeCell ref="AN5:AN6"/>
    <mergeCell ref="AO5:AO6"/>
    <mergeCell ref="J5:Z5"/>
    <mergeCell ref="AA5:AC5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9 B11:AX12 B14:AX15 B17:AX18">
    <cfRule type="cellIs" priority="7" dxfId="0" operator="equal">
      <formula>2</formula>
    </cfRule>
    <cfRule type="cellIs" priority="8" dxfId="0" operator="equal">
      <formula>3</formula>
    </cfRule>
    <cfRule type="cellIs" priority="9" dxfId="3" operator="greaterThan">
      <formula>3</formula>
    </cfRule>
    <cfRule type="cellIs" priority="10" dxfId="6" operator="lessThan">
      <formula>2</formula>
    </cfRule>
  </conditionalFormatting>
  <conditionalFormatting sqref="B10:AX10 B13:AX13 B16:AX16">
    <cfRule type="cellIs" priority="1" dxfId="0" operator="between">
      <formula>2</formula>
      <formula>3</formula>
    </cfRule>
    <cfRule type="cellIs" priority="2" dxfId="0" operator="equal">
      <formula>2.3</formula>
    </cfRule>
    <cfRule type="cellIs" priority="3" dxfId="0" operator="equal">
      <formula>2.3</formula>
    </cfRule>
    <cfRule type="cellIs" priority="4" dxfId="3" operator="greaterThan">
      <formula>3</formula>
    </cfRule>
    <cfRule type="cellIs" priority="5" dxfId="6" operator="lessThan">
      <formula>2</formula>
    </cfRule>
  </conditionalFormatting>
  <conditionalFormatting sqref="AS6">
    <cfRule type="colorScale" priority="6" dxfId="12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2014-02-17T07:46:21Z</cp:lastPrinted>
  <dcterms:created xsi:type="dcterms:W3CDTF">2006-09-28T05:33:49Z</dcterms:created>
  <dcterms:modified xsi:type="dcterms:W3CDTF">2014-02-17T08:37:38Z</dcterms:modified>
  <cp:category/>
  <cp:version/>
  <cp:contentType/>
  <cp:contentStatus/>
</cp:coreProperties>
</file>